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17_授業_前期_後期\研究法2017\"/>
    </mc:Choice>
  </mc:AlternateContent>
  <bookViews>
    <workbookView xWindow="0" yWindow="0" windowWidth="20505" windowHeight="115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D13" i="1"/>
  <c r="C13" i="1"/>
  <c r="C9" i="1"/>
  <c r="C10" i="1" s="1"/>
  <c r="C8" i="1"/>
  <c r="D7" i="1"/>
  <c r="E7" i="1"/>
  <c r="C7" i="1"/>
  <c r="F7" i="1" s="1"/>
  <c r="D6" i="1"/>
  <c r="E6" i="1"/>
  <c r="C6" i="1"/>
  <c r="D5" i="1"/>
  <c r="E5" i="1"/>
  <c r="C5" i="1"/>
</calcChain>
</file>

<file path=xl/sharedStrings.xml><?xml version="1.0" encoding="utf-8"?>
<sst xmlns="http://schemas.openxmlformats.org/spreadsheetml/2006/main" count="20" uniqueCount="7">
  <si>
    <t>A</t>
    <phoneticPr fontId="1"/>
  </si>
  <si>
    <t>B</t>
    <phoneticPr fontId="1"/>
  </si>
  <si>
    <t>C</t>
    <phoneticPr fontId="1"/>
  </si>
  <si>
    <t>平均</t>
    <rPh sb="0" eb="2">
      <t>ヘイキン</t>
    </rPh>
    <phoneticPr fontId="1"/>
  </si>
  <si>
    <t>分散</t>
    <rPh sb="0" eb="2">
      <t>ブンサン</t>
    </rPh>
    <phoneticPr fontId="1"/>
  </si>
  <si>
    <t>全体の</t>
    <rPh sb="0" eb="2">
      <t>ゼンタイ</t>
    </rPh>
    <phoneticPr fontId="1"/>
  </si>
  <si>
    <t>標準偏差</t>
    <rPh sb="0" eb="2">
      <t>ヒョウジュン</t>
    </rPh>
    <rPh sb="2" eb="4">
      <t>ヘンサ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</si>
</sst>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Sheet1!$I$5</c:f>
              <c:strCache>
                <c:ptCount val="1"/>
                <c:pt idx="0">
                  <c:v>平均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Sheet1!$J$4:$L$4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C</c:v>
                </c:pt>
              </c:strCache>
            </c:strRef>
          </c:cat>
          <c:val>
            <c:numRef>
              <c:f>Sheet1!$J$5:$L$5</c:f>
              <c:numCache>
                <c:formatCode>General</c:formatCode>
                <c:ptCount val="3"/>
                <c:pt idx="0">
                  <c:v>500</c:v>
                </c:pt>
                <c:pt idx="1">
                  <c:v>505</c:v>
                </c:pt>
                <c:pt idx="2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5E-475C-96C6-48C90B989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4371840"/>
        <c:axId val="664368888"/>
      </c:barChart>
      <c:catAx>
        <c:axId val="664371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64368888"/>
        <c:crosses val="autoZero"/>
        <c:auto val="1"/>
        <c:lblAlgn val="ctr"/>
        <c:lblOffset val="100"/>
        <c:noMultiLvlLbl val="0"/>
      </c:catAx>
      <c:valAx>
        <c:axId val="664368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64371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Sheet1!$I$7</c:f>
              <c:strCache>
                <c:ptCount val="1"/>
                <c:pt idx="0">
                  <c:v>分散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Sheet1!$J$6:$L$6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C</c:v>
                </c:pt>
              </c:strCache>
            </c:strRef>
          </c:cat>
          <c:val>
            <c:numRef>
              <c:f>Sheet1!$J$7:$L$7</c:f>
              <c:numCache>
                <c:formatCode>General</c:formatCode>
                <c:ptCount val="3"/>
                <c:pt idx="0">
                  <c:v>50.000000000000007</c:v>
                </c:pt>
                <c:pt idx="1">
                  <c:v>16.66</c:v>
                </c:pt>
                <c:pt idx="2">
                  <c:v>66.66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14-4F19-9A17-D5424591E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8012304"/>
        <c:axId val="308014272"/>
      </c:barChart>
      <c:catAx>
        <c:axId val="308012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08014272"/>
        <c:crosses val="autoZero"/>
        <c:auto val="1"/>
        <c:lblAlgn val="ctr"/>
        <c:lblOffset val="100"/>
        <c:noMultiLvlLbl val="0"/>
      </c:catAx>
      <c:valAx>
        <c:axId val="308014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08012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Sheet1!$I$8:$I$10</c:f>
              <c:strCache>
                <c:ptCount val="3"/>
                <c:pt idx="0">
                  <c:v>平均</c:v>
                </c:pt>
                <c:pt idx="2">
                  <c:v>分散</c:v>
                </c:pt>
              </c:strCache>
            </c:strRef>
          </c:cat>
          <c:val>
            <c:numRef>
              <c:f>Sheet1!$J$8:$J$10</c:f>
              <c:numCache>
                <c:formatCode>General</c:formatCode>
                <c:ptCount val="3"/>
                <c:pt idx="0">
                  <c:v>501.66</c:v>
                </c:pt>
                <c:pt idx="2">
                  <c:v>56.249999999999986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03-47EE-969E-B98F00523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8012632"/>
        <c:axId val="308012960"/>
      </c:barChart>
      <c:catAx>
        <c:axId val="308012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08012960"/>
        <c:crosses val="autoZero"/>
        <c:auto val="1"/>
        <c:lblAlgn val="ctr"/>
        <c:lblOffset val="100"/>
        <c:noMultiLvlLbl val="0"/>
      </c:catAx>
      <c:valAx>
        <c:axId val="308012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08012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419100</xdr:colOff>
      <xdr:row>0</xdr:row>
      <xdr:rowOff>0</xdr:rowOff>
    </xdr:from>
    <xdr:to>
      <xdr:col>19</xdr:col>
      <xdr:colOff>190500</xdr:colOff>
      <xdr:row>3</xdr:row>
      <xdr:rowOff>171450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36185E7-525F-4FE8-B78A-84BD38425E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361950</xdr:colOff>
      <xdr:row>4</xdr:row>
      <xdr:rowOff>123825</xdr:rowOff>
    </xdr:from>
    <xdr:to>
      <xdr:col>19</xdr:col>
      <xdr:colOff>133350</xdr:colOff>
      <xdr:row>16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69905BBC-7BD1-4F31-8631-9919F8DECD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390525</xdr:colOff>
      <xdr:row>15</xdr:row>
      <xdr:rowOff>209550</xdr:rowOff>
    </xdr:from>
    <xdr:to>
      <xdr:col>9</xdr:col>
      <xdr:colOff>161925</xdr:colOff>
      <xdr:row>27</xdr:row>
      <xdr:rowOff>95250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95B482-F5A9-49DC-922B-654DDE777B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L19" sqref="L19"/>
    </sheetView>
  </sheetViews>
  <sheetFormatPr defaultRowHeight="18.75" x14ac:dyDescent="0.4"/>
  <sheetData>
    <row r="1" spans="1:12" x14ac:dyDescent="0.4">
      <c r="C1" s="1" t="s">
        <v>0</v>
      </c>
      <c r="D1" s="1" t="s">
        <v>1</v>
      </c>
      <c r="E1" s="1" t="s">
        <v>2</v>
      </c>
    </row>
    <row r="2" spans="1:12" x14ac:dyDescent="0.4">
      <c r="C2" s="1">
        <v>495</v>
      </c>
      <c r="D2" s="1">
        <v>500</v>
      </c>
      <c r="E2" s="1">
        <v>490</v>
      </c>
    </row>
    <row r="3" spans="1:12" x14ac:dyDescent="0.4">
      <c r="C3" s="1">
        <v>495</v>
      </c>
      <c r="D3" s="1">
        <v>510</v>
      </c>
      <c r="E3" s="1">
        <v>500</v>
      </c>
    </row>
    <row r="4" spans="1:12" x14ac:dyDescent="0.4">
      <c r="A4" s="2"/>
      <c r="B4" s="2"/>
      <c r="C4" s="3">
        <v>510</v>
      </c>
      <c r="D4" s="3">
        <v>505</v>
      </c>
      <c r="E4" s="3">
        <v>510</v>
      </c>
      <c r="F4" s="2"/>
      <c r="J4" s="1" t="s">
        <v>0</v>
      </c>
      <c r="K4" s="1" t="s">
        <v>1</v>
      </c>
      <c r="L4" s="1" t="s">
        <v>2</v>
      </c>
    </row>
    <row r="5" spans="1:12" x14ac:dyDescent="0.4">
      <c r="B5" t="s">
        <v>3</v>
      </c>
      <c r="C5">
        <f>AVERAGE(C2:C4)</f>
        <v>500</v>
      </c>
      <c r="D5">
        <f t="shared" ref="D5:E5" si="0">AVERAGE(D2:D4)</f>
        <v>505</v>
      </c>
      <c r="E5">
        <f t="shared" si="0"/>
        <v>500</v>
      </c>
      <c r="I5" t="s">
        <v>3</v>
      </c>
      <c r="J5">
        <v>500</v>
      </c>
      <c r="K5">
        <v>505</v>
      </c>
      <c r="L5">
        <v>500</v>
      </c>
    </row>
    <row r="6" spans="1:12" x14ac:dyDescent="0.4">
      <c r="B6" t="s">
        <v>6</v>
      </c>
      <c r="C6">
        <f>_xlfn.STDEV.P(C2:C4)</f>
        <v>7.0710678118654755</v>
      </c>
      <c r="D6">
        <f t="shared" ref="D6:E6" si="1">_xlfn.STDEV.P(D2:D4)</f>
        <v>4.0824829046386304</v>
      </c>
      <c r="E6">
        <f t="shared" si="1"/>
        <v>8.1649658092772608</v>
      </c>
      <c r="J6" s="1" t="s">
        <v>0</v>
      </c>
      <c r="K6" s="1" t="s">
        <v>1</v>
      </c>
      <c r="L6" s="1" t="s">
        <v>2</v>
      </c>
    </row>
    <row r="7" spans="1:12" x14ac:dyDescent="0.4">
      <c r="A7" s="2"/>
      <c r="B7" s="2" t="s">
        <v>4</v>
      </c>
      <c r="C7" s="2">
        <f>C6*C6</f>
        <v>50.000000000000007</v>
      </c>
      <c r="D7" s="2">
        <f t="shared" ref="D7:E7" si="2">D6*D6</f>
        <v>16.666666666666668</v>
      </c>
      <c r="E7" s="2">
        <f t="shared" si="2"/>
        <v>66.666666666666671</v>
      </c>
      <c r="F7" s="2">
        <f>AVERAGE(C7:E7)</f>
        <v>44.44444444444445</v>
      </c>
      <c r="I7" t="s">
        <v>4</v>
      </c>
      <c r="J7">
        <v>50.000000000000007</v>
      </c>
      <c r="K7">
        <v>16.66</v>
      </c>
      <c r="L7">
        <v>66.66</v>
      </c>
    </row>
    <row r="8" spans="1:12" x14ac:dyDescent="0.4">
      <c r="A8" t="s">
        <v>5</v>
      </c>
      <c r="B8" t="s">
        <v>3</v>
      </c>
      <c r="C8">
        <f>AVERAGE(C2:E4)</f>
        <v>501.66666666666669</v>
      </c>
      <c r="I8" t="s">
        <v>3</v>
      </c>
      <c r="J8">
        <v>501.66</v>
      </c>
    </row>
    <row r="9" spans="1:12" x14ac:dyDescent="0.4">
      <c r="B9" t="s">
        <v>6</v>
      </c>
      <c r="C9">
        <f>_xlfn.STDEV.S(C2:E4)</f>
        <v>7.4999999999999991</v>
      </c>
    </row>
    <row r="10" spans="1:12" x14ac:dyDescent="0.4">
      <c r="A10" s="2"/>
      <c r="B10" s="2" t="s">
        <v>4</v>
      </c>
      <c r="C10" s="2">
        <f>C9*C9</f>
        <v>56.249999999999986</v>
      </c>
      <c r="D10" s="2"/>
      <c r="E10" s="2"/>
      <c r="F10" s="2"/>
      <c r="I10" t="s">
        <v>4</v>
      </c>
      <c r="J10">
        <v>56.249999999999986</v>
      </c>
    </row>
    <row r="13" spans="1:12" x14ac:dyDescent="0.4">
      <c r="C13" s="2">
        <f>C12*C12</f>
        <v>0</v>
      </c>
      <c r="D13" s="2">
        <f t="shared" ref="D13" si="3">D12*D12</f>
        <v>0</v>
      </c>
      <c r="E13" s="2">
        <f t="shared" ref="E13" si="4">E12*E12</f>
        <v>0</v>
      </c>
    </row>
  </sheetData>
  <phoneticPr fontId="1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Akira</dc:creator>
  <cp:lastModifiedBy>Akira</cp:lastModifiedBy>
  <dcterms:created xsi:type="dcterms:W3CDTF">2017-11-07T06:18:35Z</dcterms:created>
  <dcterms:modified xsi:type="dcterms:W3CDTF">2017-11-07T07:08:55Z</dcterms:modified>
</cp:coreProperties>
</file>